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9440" windowHeight="11955"/>
  </bookViews>
  <sheets>
    <sheet name="Gruppe 1" sheetId="1" r:id="rId1"/>
    <sheet name="Gruppe 2" sheetId="2" r:id="rId2"/>
    <sheet name="Gruppe 3" sheetId="3" r:id="rId3"/>
  </sheets>
  <calcPr calcId="145621"/>
</workbook>
</file>

<file path=xl/calcChain.xml><?xml version="1.0" encoding="utf-8"?>
<calcChain xmlns="http://schemas.openxmlformats.org/spreadsheetml/2006/main">
  <c r="E1" i="3" l="1"/>
  <c r="D1" i="3"/>
  <c r="C1" i="3"/>
  <c r="B1" i="3"/>
  <c r="F1" i="2"/>
  <c r="E1" i="2"/>
  <c r="D1" i="2"/>
  <c r="C1" i="2"/>
  <c r="B1" i="2"/>
  <c r="F1" i="1" l="1"/>
  <c r="E1" i="1"/>
  <c r="D1" i="1"/>
  <c r="C1" i="1"/>
  <c r="B1" i="1"/>
</calcChain>
</file>

<file path=xl/sharedStrings.xml><?xml version="1.0" encoding="utf-8"?>
<sst xmlns="http://schemas.openxmlformats.org/spreadsheetml/2006/main" count="140" uniqueCount="65">
  <si>
    <t>Siege</t>
  </si>
  <si>
    <t>Kubbs</t>
  </si>
  <si>
    <t>Kubbdiff.</t>
  </si>
  <si>
    <t>Platz</t>
  </si>
  <si>
    <t>Kubb'Ings</t>
  </si>
  <si>
    <t>King Killers</t>
  </si>
  <si>
    <t>Gruppe 3</t>
  </si>
  <si>
    <t>Gruppe 2</t>
  </si>
  <si>
    <t>Gruppe 1</t>
  </si>
  <si>
    <t>5:2</t>
  </si>
  <si>
    <t>5:1</t>
  </si>
  <si>
    <t>5:0</t>
  </si>
  <si>
    <t>4</t>
  </si>
  <si>
    <t>20:4</t>
  </si>
  <si>
    <t>+16</t>
  </si>
  <si>
    <t>1</t>
  </si>
  <si>
    <t>2</t>
  </si>
  <si>
    <t>3</t>
  </si>
  <si>
    <t>5</t>
  </si>
  <si>
    <t>2:5</t>
  </si>
  <si>
    <t>4:5</t>
  </si>
  <si>
    <t>5:4</t>
  </si>
  <si>
    <t>16:14</t>
  </si>
  <si>
    <t>+2</t>
  </si>
  <si>
    <t>1:5</t>
  </si>
  <si>
    <t>15:12</t>
  </si>
  <si>
    <t>+3</t>
  </si>
  <si>
    <t>5:3</t>
  </si>
  <si>
    <t>13:17</t>
  </si>
  <si>
    <t>-4</t>
  </si>
  <si>
    <t>0:5</t>
  </si>
  <si>
    <t>3:5</t>
  </si>
  <si>
    <t>0</t>
  </si>
  <si>
    <t>3:20</t>
  </si>
  <si>
    <t>-17</t>
  </si>
  <si>
    <t>20:7</t>
  </si>
  <si>
    <t>19:12</t>
  </si>
  <si>
    <t>14:13</t>
  </si>
  <si>
    <t>9:18</t>
  </si>
  <si>
    <t>8:20</t>
  </si>
  <si>
    <t>-12</t>
  </si>
  <si>
    <t>-9</t>
  </si>
  <si>
    <t>+1</t>
  </si>
  <si>
    <t>+7</t>
  </si>
  <si>
    <t>+13</t>
  </si>
  <si>
    <t>5:5</t>
  </si>
  <si>
    <t>15:8</t>
  </si>
  <si>
    <t>7:15</t>
  </si>
  <si>
    <t>-8</t>
  </si>
  <si>
    <t>13:13</t>
  </si>
  <si>
    <t>Der Gruppenzettel wurde während des Turniers falsch ausgewertet. Auf Platz 2 wurde irrtümlich King Killers errechnet und auf Platz 3 die 25499er.</t>
  </si>
  <si>
    <t>Demzufolge hätten die Achtelfinalgegner der beiden vertauscht werden müssen. Da aber beide betroffenen Teams ihre Achtelfinals gewannen,</t>
  </si>
  <si>
    <t>ist die Auswirkung gering.</t>
  </si>
  <si>
    <t>25499er Team 1</t>
  </si>
  <si>
    <t>Durstiges Holz</t>
  </si>
  <si>
    <t>Rotkubbchens</t>
  </si>
  <si>
    <t>Kubbless</t>
  </si>
  <si>
    <t>Blackout</t>
  </si>
  <si>
    <t>Dattelbalsamico</t>
  </si>
  <si>
    <t>Kubb Kubb Klan</t>
  </si>
  <si>
    <t>Gipfelstürmer</t>
  </si>
  <si>
    <t>Schindhard feat. FSKB</t>
  </si>
  <si>
    <t>Böse Kubbz Mainz</t>
  </si>
  <si>
    <t>BerlinCS</t>
  </si>
  <si>
    <t>25499er Team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</si>
</sst>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textRotation="90"/>
    </xf>
    <xf numFmtId="0" fontId="1" fillId="0" borderId="2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/>
  </sheetViews>
  <sheetFormatPr baseColWidth="10" defaultRowHeight="15" x14ac:dyDescent="0.25"/>
  <cols>
    <col min="1" max="1" width="28.7109375" customWidth="1"/>
    <col min="2" max="6" width="11.42578125" customWidth="1"/>
    <col min="7" max="7" width="8.140625" customWidth="1"/>
    <col min="8" max="8" width="12.85546875" customWidth="1"/>
    <col min="9" max="9" width="10.140625" customWidth="1"/>
    <col min="10" max="10" width="8.28515625" customWidth="1"/>
  </cols>
  <sheetData>
    <row r="1" spans="1:10" ht="155.1" customHeight="1" x14ac:dyDescent="0.25">
      <c r="A1" s="4" t="s">
        <v>8</v>
      </c>
      <c r="B1" s="3" t="str">
        <f>A2</f>
        <v>Kubb'Ings</v>
      </c>
      <c r="C1" s="3" t="str">
        <f>A3</f>
        <v>25499er Team 1</v>
      </c>
      <c r="D1" s="3" t="str">
        <f>A4</f>
        <v>King Killers</v>
      </c>
      <c r="E1" s="3" t="str">
        <f>A5</f>
        <v>Durstiges Holz</v>
      </c>
      <c r="F1" s="3" t="str">
        <f>A6</f>
        <v>Rotkubbchens</v>
      </c>
      <c r="G1" s="1" t="s">
        <v>0</v>
      </c>
      <c r="H1" s="1" t="s">
        <v>1</v>
      </c>
      <c r="I1" s="1" t="s">
        <v>2</v>
      </c>
      <c r="J1" s="1" t="s">
        <v>3</v>
      </c>
    </row>
    <row r="2" spans="1:10" ht="30" customHeight="1" x14ac:dyDescent="0.25">
      <c r="A2" s="2" t="s">
        <v>4</v>
      </c>
      <c r="B2" s="6"/>
      <c r="C2" s="5" t="s">
        <v>9</v>
      </c>
      <c r="D2" s="5" t="s">
        <v>10</v>
      </c>
      <c r="E2" s="5" t="s">
        <v>10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</row>
    <row r="3" spans="1:10" ht="30" customHeight="1" x14ac:dyDescent="0.25">
      <c r="A3" s="2" t="s">
        <v>53</v>
      </c>
      <c r="B3" s="5" t="s">
        <v>24</v>
      </c>
      <c r="C3" s="6"/>
      <c r="D3" s="5" t="s">
        <v>20</v>
      </c>
      <c r="E3" s="5" t="s">
        <v>9</v>
      </c>
      <c r="F3" s="5" t="s">
        <v>11</v>
      </c>
      <c r="G3" s="5" t="s">
        <v>16</v>
      </c>
      <c r="H3" s="5" t="s">
        <v>25</v>
      </c>
      <c r="I3" s="5" t="s">
        <v>26</v>
      </c>
      <c r="J3" s="5" t="s">
        <v>16</v>
      </c>
    </row>
    <row r="4" spans="1:10" ht="30" customHeight="1" x14ac:dyDescent="0.25">
      <c r="A4" s="2" t="s">
        <v>5</v>
      </c>
      <c r="B4" s="5" t="s">
        <v>19</v>
      </c>
      <c r="C4" s="5" t="s">
        <v>21</v>
      </c>
      <c r="D4" s="6"/>
      <c r="E4" s="5" t="s">
        <v>20</v>
      </c>
      <c r="F4" s="5" t="s">
        <v>11</v>
      </c>
      <c r="G4" s="5" t="s">
        <v>16</v>
      </c>
      <c r="H4" s="5" t="s">
        <v>22</v>
      </c>
      <c r="I4" s="5" t="s">
        <v>23</v>
      </c>
      <c r="J4" s="5" t="s">
        <v>17</v>
      </c>
    </row>
    <row r="5" spans="1:10" ht="30" customHeight="1" x14ac:dyDescent="0.25">
      <c r="A5" s="2" t="s">
        <v>54</v>
      </c>
      <c r="B5" s="5" t="s">
        <v>24</v>
      </c>
      <c r="C5" s="5" t="s">
        <v>19</v>
      </c>
      <c r="D5" s="5" t="s">
        <v>21</v>
      </c>
      <c r="E5" s="6"/>
      <c r="F5" s="5" t="s">
        <v>27</v>
      </c>
      <c r="G5" s="5" t="s">
        <v>16</v>
      </c>
      <c r="H5" s="5" t="s">
        <v>28</v>
      </c>
      <c r="I5" s="5" t="s">
        <v>29</v>
      </c>
      <c r="J5" s="5" t="s">
        <v>12</v>
      </c>
    </row>
    <row r="6" spans="1:10" ht="30" customHeight="1" x14ac:dyDescent="0.25">
      <c r="A6" s="2" t="s">
        <v>55</v>
      </c>
      <c r="B6" s="5" t="s">
        <v>30</v>
      </c>
      <c r="C6" s="5" t="s">
        <v>30</v>
      </c>
      <c r="D6" s="5" t="s">
        <v>30</v>
      </c>
      <c r="E6" s="5" t="s">
        <v>31</v>
      </c>
      <c r="F6" s="6"/>
      <c r="G6" s="5" t="s">
        <v>32</v>
      </c>
      <c r="H6" s="5" t="s">
        <v>33</v>
      </c>
      <c r="I6" s="5" t="s">
        <v>34</v>
      </c>
      <c r="J6" s="5" t="s">
        <v>18</v>
      </c>
    </row>
    <row r="8" spans="1:10" x14ac:dyDescent="0.25">
      <c r="A8" s="7" t="s">
        <v>50</v>
      </c>
    </row>
    <row r="9" spans="1:10" x14ac:dyDescent="0.25">
      <c r="A9" s="7" t="s">
        <v>51</v>
      </c>
    </row>
    <row r="10" spans="1:10" x14ac:dyDescent="0.25">
      <c r="A10" s="7" t="s">
        <v>52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C1" sqref="C1"/>
    </sheetView>
  </sheetViews>
  <sheetFormatPr baseColWidth="10" defaultRowHeight="15" x14ac:dyDescent="0.25"/>
  <cols>
    <col min="1" max="1" width="28.7109375" customWidth="1"/>
  </cols>
  <sheetData>
    <row r="1" spans="1:10" ht="155.1" customHeight="1" x14ac:dyDescent="0.25">
      <c r="A1" s="4" t="s">
        <v>7</v>
      </c>
      <c r="B1" s="3" t="str">
        <f>A2</f>
        <v>Gipfelstürmer</v>
      </c>
      <c r="C1" s="3" t="str">
        <f>A3</f>
        <v>Schindhard feat. FSKB</v>
      </c>
      <c r="D1" s="3" t="str">
        <f>A4</f>
        <v>Böse Kubbz Mainz</v>
      </c>
      <c r="E1" s="3" t="str">
        <f>A5</f>
        <v>BerlinCS</v>
      </c>
      <c r="F1" s="3" t="str">
        <f>A6</f>
        <v>25499er Team 2</v>
      </c>
      <c r="G1" s="1" t="s">
        <v>0</v>
      </c>
      <c r="H1" s="1" t="s">
        <v>1</v>
      </c>
      <c r="I1" s="1" t="s">
        <v>2</v>
      </c>
      <c r="J1" s="1" t="s">
        <v>3</v>
      </c>
    </row>
    <row r="2" spans="1:10" ht="31.5" x14ac:dyDescent="0.25">
      <c r="A2" s="2" t="s">
        <v>60</v>
      </c>
      <c r="B2" s="6"/>
      <c r="C2" s="5" t="s">
        <v>21</v>
      </c>
      <c r="D2" s="5" t="s">
        <v>10</v>
      </c>
      <c r="E2" s="5" t="s">
        <v>10</v>
      </c>
      <c r="F2" s="5" t="s">
        <v>10</v>
      </c>
      <c r="G2" s="5" t="s">
        <v>12</v>
      </c>
      <c r="H2" s="5" t="s">
        <v>35</v>
      </c>
      <c r="I2" s="5" t="s">
        <v>44</v>
      </c>
      <c r="J2" s="5" t="s">
        <v>15</v>
      </c>
    </row>
    <row r="3" spans="1:10" ht="31.5" x14ac:dyDescent="0.25">
      <c r="A3" s="2" t="s">
        <v>61</v>
      </c>
      <c r="B3" s="5" t="s">
        <v>20</v>
      </c>
      <c r="C3" s="6"/>
      <c r="D3" s="5" t="s">
        <v>27</v>
      </c>
      <c r="E3" s="5" t="s">
        <v>27</v>
      </c>
      <c r="F3" s="5" t="s">
        <v>10</v>
      </c>
      <c r="G3" s="5" t="s">
        <v>17</v>
      </c>
      <c r="H3" s="5" t="s">
        <v>36</v>
      </c>
      <c r="I3" s="5" t="s">
        <v>43</v>
      </c>
      <c r="J3" s="5" t="s">
        <v>16</v>
      </c>
    </row>
    <row r="4" spans="1:10" ht="31.5" x14ac:dyDescent="0.25">
      <c r="A4" s="2" t="s">
        <v>62</v>
      </c>
      <c r="B4" s="5" t="s">
        <v>24</v>
      </c>
      <c r="C4" s="5" t="s">
        <v>31</v>
      </c>
      <c r="D4" s="6"/>
      <c r="E4" s="5" t="s">
        <v>11</v>
      </c>
      <c r="F4" s="5" t="s">
        <v>27</v>
      </c>
      <c r="G4" s="5" t="s">
        <v>16</v>
      </c>
      <c r="H4" s="5" t="s">
        <v>37</v>
      </c>
      <c r="I4" s="5" t="s">
        <v>42</v>
      </c>
      <c r="J4" s="5" t="s">
        <v>17</v>
      </c>
    </row>
    <row r="5" spans="1:10" ht="31.5" x14ac:dyDescent="0.25">
      <c r="A5" s="2" t="s">
        <v>63</v>
      </c>
      <c r="B5" s="5" t="s">
        <v>24</v>
      </c>
      <c r="C5" s="5" t="s">
        <v>31</v>
      </c>
      <c r="D5" s="5" t="s">
        <v>30</v>
      </c>
      <c r="E5" s="6"/>
      <c r="F5" s="5" t="s">
        <v>27</v>
      </c>
      <c r="G5" s="5" t="s">
        <v>15</v>
      </c>
      <c r="H5" s="5" t="s">
        <v>38</v>
      </c>
      <c r="I5" s="5" t="s">
        <v>41</v>
      </c>
      <c r="J5" s="5" t="s">
        <v>12</v>
      </c>
    </row>
    <row r="6" spans="1:10" ht="31.5" x14ac:dyDescent="0.25">
      <c r="A6" s="2" t="s">
        <v>64</v>
      </c>
      <c r="B6" s="5" t="s">
        <v>24</v>
      </c>
      <c r="C6" s="5" t="s">
        <v>24</v>
      </c>
      <c r="D6" s="5" t="s">
        <v>31</v>
      </c>
      <c r="E6" s="5" t="s">
        <v>31</v>
      </c>
      <c r="F6" s="6"/>
      <c r="G6" s="5" t="s">
        <v>32</v>
      </c>
      <c r="H6" s="5" t="s">
        <v>39</v>
      </c>
      <c r="I6" s="5" t="s">
        <v>40</v>
      </c>
      <c r="J6" s="5" t="s">
        <v>18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C18" sqref="C18"/>
    </sheetView>
  </sheetViews>
  <sheetFormatPr baseColWidth="10" defaultRowHeight="15" x14ac:dyDescent="0.25"/>
  <cols>
    <col min="1" max="1" width="28.7109375" customWidth="1"/>
  </cols>
  <sheetData>
    <row r="1" spans="1:9" ht="155.1" customHeight="1" x14ac:dyDescent="0.25">
      <c r="A1" s="4" t="s">
        <v>6</v>
      </c>
      <c r="B1" s="3" t="str">
        <f>A2</f>
        <v>Kubbless</v>
      </c>
      <c r="C1" s="3" t="str">
        <f>A3</f>
        <v>Blackout</v>
      </c>
      <c r="D1" s="3" t="str">
        <f>A4</f>
        <v>Dattelbalsamico</v>
      </c>
      <c r="E1" s="3" t="str">
        <f>A5</f>
        <v>Kubb Kubb Klan</v>
      </c>
      <c r="F1" s="1" t="s">
        <v>0</v>
      </c>
      <c r="G1" s="1" t="s">
        <v>1</v>
      </c>
      <c r="H1" s="1" t="s">
        <v>2</v>
      </c>
      <c r="I1" s="1" t="s">
        <v>3</v>
      </c>
    </row>
    <row r="2" spans="1:9" ht="31.5" x14ac:dyDescent="0.25">
      <c r="A2" s="2" t="s">
        <v>56</v>
      </c>
      <c r="B2" s="6"/>
      <c r="C2" s="5" t="s">
        <v>21</v>
      </c>
      <c r="D2" s="5" t="s">
        <v>27</v>
      </c>
      <c r="E2" s="5" t="s">
        <v>10</v>
      </c>
      <c r="F2" s="5" t="s">
        <v>17</v>
      </c>
      <c r="G2" s="5" t="s">
        <v>46</v>
      </c>
      <c r="H2" s="5" t="s">
        <v>43</v>
      </c>
      <c r="I2" s="5" t="s">
        <v>15</v>
      </c>
    </row>
    <row r="3" spans="1:9" ht="31.5" x14ac:dyDescent="0.25">
      <c r="A3" s="2" t="s">
        <v>57</v>
      </c>
      <c r="B3" s="5" t="s">
        <v>20</v>
      </c>
      <c r="C3" s="6"/>
      <c r="D3" s="5" t="s">
        <v>45</v>
      </c>
      <c r="E3" s="5" t="s">
        <v>27</v>
      </c>
      <c r="F3" s="5" t="s">
        <v>16</v>
      </c>
      <c r="G3" s="5" t="s">
        <v>37</v>
      </c>
      <c r="H3" s="5" t="s">
        <v>42</v>
      </c>
      <c r="I3" s="5" t="s">
        <v>16</v>
      </c>
    </row>
    <row r="4" spans="1:9" ht="31.5" x14ac:dyDescent="0.25">
      <c r="A4" s="2" t="s">
        <v>58</v>
      </c>
      <c r="B4" s="5" t="s">
        <v>31</v>
      </c>
      <c r="C4" s="5" t="s">
        <v>45</v>
      </c>
      <c r="D4" s="6"/>
      <c r="E4" s="5" t="s">
        <v>27</v>
      </c>
      <c r="F4" s="5" t="s">
        <v>15</v>
      </c>
      <c r="G4" s="5" t="s">
        <v>49</v>
      </c>
      <c r="H4" s="5" t="s">
        <v>32</v>
      </c>
      <c r="I4" s="5" t="s">
        <v>17</v>
      </c>
    </row>
    <row r="5" spans="1:9" ht="31.5" x14ac:dyDescent="0.25">
      <c r="A5" s="2" t="s">
        <v>59</v>
      </c>
      <c r="B5" s="5" t="s">
        <v>24</v>
      </c>
      <c r="C5" s="5" t="s">
        <v>31</v>
      </c>
      <c r="D5" s="5" t="s">
        <v>31</v>
      </c>
      <c r="E5" s="6"/>
      <c r="F5" s="5" t="s">
        <v>32</v>
      </c>
      <c r="G5" s="5" t="s">
        <v>47</v>
      </c>
      <c r="H5" s="5" t="s">
        <v>48</v>
      </c>
      <c r="I5" s="5" t="s">
        <v>12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Gruppe 1</vt:lpstr>
      <vt:lpstr>Gruppe 2</vt:lpstr>
      <vt:lpstr>Gruppe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Fesser, Matthias</cp:lastModifiedBy>
  <cp:lastPrinted>2013-08-28T19:23:32Z</cp:lastPrinted>
  <dcterms:created xsi:type="dcterms:W3CDTF">2013-08-28T19:03:29Z</dcterms:created>
  <dcterms:modified xsi:type="dcterms:W3CDTF">2015-06-15T09:43:05Z</dcterms:modified>
</cp:coreProperties>
</file>